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seiorg.sharepoint.com/sites/ARA-AdaptationResearchAlliance/Delade dokument/The Adaptation Research Alliance Secretariat/03. ARA SEI Catalytic Grants/"/>
    </mc:Choice>
  </mc:AlternateContent>
  <xr:revisionPtr revIDLastSave="89" documentId="13_ncr:1_{AB7A4A71-2350-A74A-B219-604EFB4E8F74}" xr6:coauthVersionLast="47" xr6:coauthVersionMax="47" xr10:uidLastSave="{7B85FB63-3425-4DC8-BC18-0308F78F6BA3}"/>
  <bookViews>
    <workbookView xWindow="-110" yWindow="-110" windowWidth="19420" windowHeight="11500" xr2:uid="{00000000-000D-0000-FFFF-FFFF00000000}"/>
  </bookViews>
  <sheets>
    <sheet name="Annex 1 - budget details" sheetId="1" r:id="rId1"/>
    <sheet name="Personal cost breakdown " sheetId="4" r:id="rId2"/>
  </sheets>
  <externalReferences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F11" i="1"/>
  <c r="I63" i="1"/>
  <c r="F16" i="1" s="1"/>
  <c r="G16" i="1" s="1"/>
  <c r="I73" i="1"/>
  <c r="F18" i="1" s="1"/>
  <c r="G18" i="1" s="1"/>
  <c r="F10" i="4"/>
  <c r="F11" i="4"/>
  <c r="F12" i="4"/>
  <c r="F13" i="4"/>
  <c r="F14" i="4"/>
  <c r="F15" i="4"/>
  <c r="F16" i="4"/>
  <c r="F17" i="4"/>
  <c r="F9" i="4"/>
  <c r="F24" i="4"/>
  <c r="B1" i="4" a="1"/>
  <c r="B1" i="4" s="1"/>
  <c r="B2" i="4"/>
  <c r="F25" i="4"/>
  <c r="F26" i="4"/>
  <c r="F27" i="4"/>
  <c r="F28" i="4"/>
  <c r="F29" i="4"/>
  <c r="F30" i="4"/>
  <c r="F31" i="4"/>
  <c r="F32" i="4"/>
  <c r="B35" i="4"/>
  <c r="G24" i="4" s="1"/>
  <c r="I24" i="4" s="1"/>
  <c r="G14" i="4" l="1"/>
  <c r="H14" i="4" s="1"/>
  <c r="J14" i="4" s="1"/>
  <c r="G16" i="4"/>
  <c r="H16" i="4" s="1"/>
  <c r="J16" i="4" s="1"/>
  <c r="G9" i="4"/>
  <c r="H9" i="4" s="1"/>
  <c r="J9" i="4" s="1"/>
  <c r="G32" i="4"/>
  <c r="I32" i="4" s="1"/>
  <c r="G26" i="4"/>
  <c r="I26" i="4" s="1"/>
  <c r="G28" i="4"/>
  <c r="I28" i="4" s="1"/>
  <c r="G27" i="4"/>
  <c r="I27" i="4" s="1"/>
  <c r="G31" i="4"/>
  <c r="I31" i="4" s="1"/>
  <c r="G30" i="4"/>
  <c r="I30" i="4" s="1"/>
  <c r="G12" i="4"/>
  <c r="H12" i="4" s="1"/>
  <c r="J12" i="4" s="1"/>
  <c r="G29" i="4"/>
  <c r="I29" i="4" s="1"/>
  <c r="G10" i="4"/>
  <c r="H10" i="4"/>
  <c r="J10" i="4" s="1"/>
  <c r="G25" i="4"/>
  <c r="I25" i="4" s="1"/>
  <c r="G17" i="4"/>
  <c r="G15" i="4"/>
  <c r="G13" i="4"/>
  <c r="G11" i="4"/>
  <c r="H33" i="1"/>
  <c r="H32" i="1"/>
  <c r="H31" i="1"/>
  <c r="H29" i="1"/>
  <c r="H28" i="1"/>
  <c r="H30" i="1"/>
  <c r="I33" i="4" l="1"/>
  <c r="H15" i="4"/>
  <c r="J15" i="4" s="1"/>
  <c r="H11" i="4"/>
  <c r="J11" i="4" s="1"/>
  <c r="H13" i="4"/>
  <c r="J13" i="4" s="1"/>
  <c r="H17" i="4"/>
  <c r="J17" i="4" s="1"/>
  <c r="H27" i="1"/>
  <c r="H26" i="1"/>
  <c r="I79" i="1"/>
  <c r="I44" i="1"/>
  <c r="H39" i="1"/>
  <c r="F20" i="1" l="1"/>
  <c r="H40" i="1"/>
  <c r="F12" i="1" s="1"/>
  <c r="G12" i="1" s="1"/>
  <c r="I45" i="1"/>
  <c r="I46" i="1"/>
  <c r="I52" i="1" l="1"/>
  <c r="F14" i="1" s="1"/>
  <c r="G14" i="1" s="1"/>
  <c r="I57" i="1"/>
  <c r="F15" i="1" s="1"/>
  <c r="G15" i="1" s="1"/>
  <c r="I68" i="1"/>
  <c r="F17" i="1" s="1"/>
  <c r="G17" i="1" s="1"/>
  <c r="I47" i="1"/>
  <c r="H34" i="1"/>
  <c r="F10" i="1" s="1"/>
  <c r="F13" i="1" l="1"/>
  <c r="G13" i="1" s="1"/>
  <c r="G10" i="1"/>
  <c r="G20" i="1"/>
  <c r="F19" i="1" l="1"/>
  <c r="G19" i="1" s="1"/>
  <c r="J18" i="4"/>
  <c r="F21" i="1" l="1"/>
  <c r="G2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Agus Nugroho</author>
  </authors>
  <commentList>
    <comment ref="F9" authorId="0" shapeId="0" xr:uid="{00000000-0006-0000-0000-000001000000}">
      <text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These are calculated fields, please don’t fill in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<sst xmlns="http://schemas.openxmlformats.org/spreadsheetml/2006/main" count="142" uniqueCount="91">
  <si>
    <t>Annex 1</t>
  </si>
  <si>
    <t>Proposed Project Budget</t>
  </si>
  <si>
    <t xml:space="preserve">Title of Project: </t>
  </si>
  <si>
    <t>Duration:</t>
  </si>
  <si>
    <t>Base Currency:</t>
  </si>
  <si>
    <t>GBP</t>
  </si>
  <si>
    <t>SUMMARY</t>
  </si>
  <si>
    <t>No</t>
  </si>
  <si>
    <t>Budget Categories</t>
  </si>
  <si>
    <t>Amount (GBP)</t>
  </si>
  <si>
    <t>Amount (Local currency)</t>
  </si>
  <si>
    <t>Exchange rate:</t>
  </si>
  <si>
    <t>A</t>
  </si>
  <si>
    <t>Personnel Costs</t>
  </si>
  <si>
    <t>Source:</t>
  </si>
  <si>
    <t>https://www.oanda.com/currency-converter</t>
  </si>
  <si>
    <t>B</t>
  </si>
  <si>
    <t>C</t>
  </si>
  <si>
    <t>Subcontract</t>
  </si>
  <si>
    <t>D</t>
  </si>
  <si>
    <t>Travel</t>
  </si>
  <si>
    <t>E</t>
  </si>
  <si>
    <t>Meeting/Workshop</t>
  </si>
  <si>
    <t>F</t>
  </si>
  <si>
    <t>Supplies, Materials and Services</t>
  </si>
  <si>
    <t>G</t>
  </si>
  <si>
    <t>Miscellaneous</t>
  </si>
  <si>
    <t>H</t>
  </si>
  <si>
    <t>Overhead/Administrative Fees</t>
  </si>
  <si>
    <t>Audit fee</t>
  </si>
  <si>
    <t>Total Budget to be supported by ARA</t>
  </si>
  <si>
    <t>Total Budget</t>
  </si>
  <si>
    <t>A. Personnel Costs (GBP)</t>
  </si>
  <si>
    <t>Role/Name of Personnel</t>
  </si>
  <si>
    <t>Monthly Rate</t>
  </si>
  <si>
    <t>Month-person</t>
  </si>
  <si>
    <t>Amount</t>
  </si>
  <si>
    <t>Remarks</t>
  </si>
  <si>
    <t>Sub-total Personnel Costs</t>
  </si>
  <si>
    <t>Detail</t>
  </si>
  <si>
    <t>Name of subcontractee</t>
  </si>
  <si>
    <t>Daily/Monthly Rate</t>
  </si>
  <si>
    <t>Day or Month-person</t>
  </si>
  <si>
    <t>Sub-total Subcontract cost</t>
  </si>
  <si>
    <t>Budget Item</t>
  </si>
  <si>
    <t>Unit cost</t>
  </si>
  <si>
    <t>Quantity</t>
  </si>
  <si>
    <t>Time factor</t>
  </si>
  <si>
    <t>Sub-total Travel Costs</t>
  </si>
  <si>
    <t>Sub-total Meeting/workshop Costs</t>
  </si>
  <si>
    <t>Sub-total Supplies, Materials and Services Costs</t>
  </si>
  <si>
    <t>Sub-total Miscellaneous</t>
  </si>
  <si>
    <t>Item</t>
  </si>
  <si>
    <t>Source</t>
  </si>
  <si>
    <t>Sub-total Overhead/Administrative Costs</t>
  </si>
  <si>
    <t>Sub-total Audit fee</t>
  </si>
  <si>
    <t>Sub-total Counterpart Contributions Costs</t>
  </si>
  <si>
    <t>Grant name:</t>
  </si>
  <si>
    <t>Organization:</t>
  </si>
  <si>
    <t>This is for the project team members who are currently employed by subgrantee Organization(the leading organization of the project)</t>
  </si>
  <si>
    <t>If the personnel cost charged to the grant is included in the existing personnel monthly salary</t>
  </si>
  <si>
    <t>Local currency</t>
  </si>
  <si>
    <t>Name</t>
  </si>
  <si>
    <t>Position at Organization</t>
  </si>
  <si>
    <t>Position in Project</t>
  </si>
  <si>
    <t xml:space="preserve">Monthly Salary </t>
  </si>
  <si>
    <t xml:space="preserve">Fringe Benefit </t>
  </si>
  <si>
    <t xml:space="preserve">Monthly Personnel Cost </t>
  </si>
  <si>
    <t xml:space="preserve">Annual Personnel Cost </t>
  </si>
  <si>
    <t xml:space="preserve">Daily Cost </t>
  </si>
  <si>
    <t>No of days of services on the grant</t>
  </si>
  <si>
    <t>Total fee (GBP)</t>
  </si>
  <si>
    <t xml:space="preserve">Total </t>
  </si>
  <si>
    <t>If the personnel cost charged to the grant isn't included in the existing personnel monthly salary* (considered as additional source of income)</t>
  </si>
  <si>
    <t>*Required to submit, together with budget plan, copy of organization policy or letter of confirmation from organization's authorized person to permit this arrangement</t>
  </si>
  <si>
    <t>Personnel Cost Rate (per day) (local currency)</t>
  </si>
  <si>
    <t>Overhead (Local currency)</t>
  </si>
  <si>
    <t>Daily Cost Rate (local currency)</t>
  </si>
  <si>
    <t>Exchange rate (local currency/GBP)</t>
  </si>
  <si>
    <t>Number of working days per year (number of working days after public holidays and agreed annual leave)</t>
  </si>
  <si>
    <t>B. Subcontract (GBP)</t>
  </si>
  <si>
    <t>C. Travel (GBP)</t>
  </si>
  <si>
    <t>D. Meeting/Workshop (GBP)</t>
  </si>
  <si>
    <t>E. Supplies, Materials and Services (GBP)</t>
  </si>
  <si>
    <t>F. Miscellaneous (GBP)</t>
  </si>
  <si>
    <t>G. Overhead/Administrative Costs not more than 10% (GBP)</t>
  </si>
  <si>
    <t>H. Audit fee (GBP)</t>
  </si>
  <si>
    <t>I. Counterpart Contributions (GBP)</t>
  </si>
  <si>
    <t>I</t>
  </si>
  <si>
    <t xml:space="preserve">(J) Total Counterpart Countributions </t>
  </si>
  <si>
    <t>Subgrant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</si>
</sst>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rgb="FF000000"/>
      <name val="Tahoma"/>
      <family val="2"/>
    </font>
    <font>
      <b/>
      <sz val="12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ADEBF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11" fillId="0" borderId="0"/>
    <xf numFmtId="0" fontId="3" fillId="0" borderId="0"/>
    <xf numFmtId="0" fontId="2" fillId="0" borderId="0"/>
  </cellStyleXfs>
  <cellXfs count="109">
    <xf numFmtId="0" fontId="0" fillId="0" borderId="0" xfId="0"/>
    <xf numFmtId="49" fontId="0" fillId="0" borderId="0" xfId="0" applyNumberFormat="1"/>
    <xf numFmtId="0" fontId="0" fillId="0" borderId="0" xfId="0" applyAlignment="1">
      <alignment vertical="top"/>
    </xf>
    <xf numFmtId="0" fontId="0" fillId="0" borderId="0" xfId="0" applyAlignment="1">
      <alignment horizontal="left"/>
    </xf>
    <xf numFmtId="0" fontId="5" fillId="0" borderId="0" xfId="0" applyFont="1"/>
    <xf numFmtId="0" fontId="5" fillId="0" borderId="9" xfId="0" applyFont="1" applyBorder="1" applyAlignment="1">
      <alignment horizontal="center"/>
    </xf>
    <xf numFmtId="43" fontId="0" fillId="0" borderId="9" xfId="0" applyNumberFormat="1" applyBorder="1"/>
    <xf numFmtId="43" fontId="5" fillId="0" borderId="9" xfId="0" applyNumberFormat="1" applyFont="1" applyBorder="1"/>
    <xf numFmtId="0" fontId="0" fillId="0" borderId="9" xfId="0" applyBorder="1" applyAlignment="1">
      <alignment horizontal="center"/>
    </xf>
    <xf numFmtId="0" fontId="0" fillId="0" borderId="9" xfId="0" applyBorder="1"/>
    <xf numFmtId="43" fontId="0" fillId="0" borderId="9" xfId="1" applyFont="1" applyBorder="1"/>
    <xf numFmtId="0" fontId="0" fillId="0" borderId="9" xfId="0" applyBorder="1" applyAlignment="1">
      <alignment horizontal="left"/>
    </xf>
    <xf numFmtId="2" fontId="0" fillId="0" borderId="9" xfId="1" applyNumberFormat="1" applyFont="1" applyBorder="1"/>
    <xf numFmtId="49" fontId="6" fillId="0" borderId="0" xfId="0" applyNumberFormat="1" applyFont="1" applyAlignment="1">
      <alignment horizontal="left"/>
    </xf>
    <xf numFmtId="0" fontId="7" fillId="0" borderId="0" xfId="0" applyFont="1"/>
    <xf numFmtId="43" fontId="9" fillId="0" borderId="9" xfId="1" applyFont="1" applyBorder="1"/>
    <xf numFmtId="0" fontId="9" fillId="0" borderId="9" xfId="0" applyFont="1" applyBorder="1"/>
    <xf numFmtId="0" fontId="10" fillId="0" borderId="9" xfId="0" applyFont="1" applyBorder="1"/>
    <xf numFmtId="0" fontId="0" fillId="0" borderId="0" xfId="0" applyAlignment="1">
      <alignment horizontal="center"/>
    </xf>
    <xf numFmtId="0" fontId="5" fillId="0" borderId="0" xfId="0" applyFont="1" applyAlignment="1">
      <alignment horizontal="left"/>
    </xf>
    <xf numFmtId="49" fontId="8" fillId="0" borderId="0" xfId="2" applyNumberFormat="1" applyFill="1" applyBorder="1"/>
    <xf numFmtId="15" fontId="0" fillId="0" borderId="0" xfId="0" applyNumberFormat="1"/>
    <xf numFmtId="49" fontId="0" fillId="0" borderId="9" xfId="0" applyNumberFormat="1" applyBorder="1" applyAlignment="1">
      <alignment horizontal="right"/>
    </xf>
    <xf numFmtId="0" fontId="14" fillId="0" borderId="0" xfId="0" applyFont="1"/>
    <xf numFmtId="43" fontId="0" fillId="0" borderId="0" xfId="0" applyNumberFormat="1"/>
    <xf numFmtId="49" fontId="8" fillId="0" borderId="9" xfId="2" applyNumberFormat="1" applyBorder="1"/>
    <xf numFmtId="43" fontId="5" fillId="0" borderId="9" xfId="1" applyFont="1" applyBorder="1"/>
    <xf numFmtId="0" fontId="2" fillId="0" borderId="0" xfId="5"/>
    <xf numFmtId="0" fontId="12" fillId="2" borderId="9" xfId="5" applyFont="1" applyFill="1" applyBorder="1"/>
    <xf numFmtId="0" fontId="12" fillId="2" borderId="12" xfId="5" applyFont="1" applyFill="1" applyBorder="1"/>
    <xf numFmtId="0" fontId="12" fillId="2" borderId="11" xfId="5" applyFont="1" applyFill="1" applyBorder="1"/>
    <xf numFmtId="0" fontId="2" fillId="2" borderId="9" xfId="5" applyFill="1" applyBorder="1"/>
    <xf numFmtId="0" fontId="12" fillId="2" borderId="10" xfId="5" applyFont="1" applyFill="1" applyBorder="1"/>
    <xf numFmtId="0" fontId="2" fillId="0" borderId="9" xfId="5" applyBorder="1"/>
    <xf numFmtId="0" fontId="2" fillId="0" borderId="12" xfId="5" applyBorder="1"/>
    <xf numFmtId="0" fontId="2" fillId="0" borderId="11" xfId="5" applyBorder="1"/>
    <xf numFmtId="0" fontId="2" fillId="0" borderId="10" xfId="5" applyBorder="1"/>
    <xf numFmtId="0" fontId="12" fillId="0" borderId="9" xfId="5" applyFont="1" applyBorder="1" applyAlignment="1">
      <alignment horizontal="center" vertical="center" wrapText="1"/>
    </xf>
    <xf numFmtId="0" fontId="12" fillId="0" borderId="12" xfId="5" applyFont="1" applyBorder="1" applyAlignment="1">
      <alignment horizontal="center" vertical="center" wrapText="1"/>
    </xf>
    <xf numFmtId="0" fontId="12" fillId="0" borderId="10" xfId="5" applyFont="1" applyBorder="1" applyAlignment="1">
      <alignment horizontal="center" vertical="center" wrapText="1"/>
    </xf>
    <xf numFmtId="0" fontId="16" fillId="0" borderId="0" xfId="5" applyFont="1"/>
    <xf numFmtId="0" fontId="17" fillId="0" borderId="0" xfId="5" applyFont="1"/>
    <xf numFmtId="0" fontId="2" fillId="0" borderId="13" xfId="5" applyBorder="1"/>
    <xf numFmtId="0" fontId="2" fillId="0" borderId="1" xfId="5" applyBorder="1"/>
    <xf numFmtId="0" fontId="19" fillId="0" borderId="0" xfId="5" applyFont="1"/>
    <xf numFmtId="0" fontId="12" fillId="0" borderId="0" xfId="5" applyFont="1"/>
    <xf numFmtId="0" fontId="8" fillId="0" borderId="0" xfId="2"/>
    <xf numFmtId="0" fontId="18" fillId="0" borderId="0" xfId="5" applyFont="1"/>
    <xf numFmtId="0" fontId="12" fillId="0" borderId="8" xfId="5" applyFont="1" applyBorder="1" applyAlignment="1">
      <alignment horizontal="center" vertical="center" wrapText="1"/>
    </xf>
    <xf numFmtId="0" fontId="12" fillId="0" borderId="14" xfId="5" applyFont="1" applyBorder="1" applyAlignment="1">
      <alignment horizontal="center" vertical="center" wrapText="1"/>
    </xf>
    <xf numFmtId="0" fontId="12" fillId="0" borderId="9" xfId="5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3" borderId="9" xfId="0" applyFont="1" applyFill="1" applyBorder="1" applyAlignment="1">
      <alignment horizontal="center"/>
    </xf>
    <xf numFmtId="49" fontId="5" fillId="3" borderId="9" xfId="0" applyNumberFormat="1" applyFont="1" applyFill="1" applyBorder="1" applyAlignment="1">
      <alignment horizontal="center"/>
    </xf>
    <xf numFmtId="0" fontId="5" fillId="4" borderId="9" xfId="0" applyFont="1" applyFill="1" applyBorder="1" applyAlignment="1">
      <alignment horizontal="left"/>
    </xf>
    <xf numFmtId="0" fontId="1" fillId="4" borderId="9" xfId="5" applyFont="1" applyFill="1" applyBorder="1" applyAlignment="1">
      <alignment wrapText="1"/>
    </xf>
    <xf numFmtId="0" fontId="2" fillId="4" borderId="9" xfId="5" applyFill="1" applyBorder="1"/>
    <xf numFmtId="0" fontId="2" fillId="4" borderId="9" xfId="5" applyFill="1" applyBorder="1" applyAlignment="1">
      <alignment wrapText="1"/>
    </xf>
    <xf numFmtId="0" fontId="18" fillId="4" borderId="0" xfId="5" applyFont="1" applyFill="1"/>
    <xf numFmtId="0" fontId="16" fillId="4" borderId="0" xfId="5" applyFont="1" applyFill="1"/>
    <xf numFmtId="0" fontId="2" fillId="4" borderId="0" xfId="5" applyFill="1"/>
    <xf numFmtId="0" fontId="12" fillId="4" borderId="0" xfId="5" applyFont="1" applyFill="1"/>
    <xf numFmtId="0" fontId="12" fillId="4" borderId="12" xfId="5" applyFont="1" applyFill="1" applyBorder="1"/>
    <xf numFmtId="43" fontId="1" fillId="0" borderId="9" xfId="1" applyFont="1" applyBorder="1"/>
    <xf numFmtId="43" fontId="5" fillId="0" borderId="0" xfId="1" applyFont="1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0" fillId="0" borderId="9" xfId="0" applyBorder="1" applyAlignment="1">
      <alignment horizontal="left"/>
    </xf>
    <xf numFmtId="0" fontId="5" fillId="3" borderId="9" xfId="0" applyFont="1" applyFill="1" applyBorder="1" applyAlignment="1">
      <alignment horizontal="center"/>
    </xf>
    <xf numFmtId="0" fontId="0" fillId="0" borderId="9" xfId="0" applyBorder="1"/>
    <xf numFmtId="49" fontId="0" fillId="0" borderId="6" xfId="0" applyNumberFormat="1" applyBorder="1" applyAlignment="1">
      <alignment horizontal="left"/>
    </xf>
    <xf numFmtId="49" fontId="0" fillId="0" borderId="7" xfId="0" applyNumberFormat="1" applyBorder="1" applyAlignment="1">
      <alignment horizontal="left"/>
    </xf>
    <xf numFmtId="0" fontId="0" fillId="4" borderId="7" xfId="0" applyFill="1" applyBorder="1" applyAlignment="1">
      <alignment horizontal="left"/>
    </xf>
    <xf numFmtId="0" fontId="0" fillId="4" borderId="8" xfId="0" applyFill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49" fontId="6" fillId="0" borderId="7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4" borderId="2" xfId="0" applyFill="1" applyBorder="1" applyAlignment="1">
      <alignment horizontal="left" wrapText="1"/>
    </xf>
    <xf numFmtId="0" fontId="0" fillId="4" borderId="3" xfId="0" applyFill="1" applyBorder="1" applyAlignment="1">
      <alignment horizontal="left" wrapText="1"/>
    </xf>
    <xf numFmtId="49" fontId="0" fillId="0" borderId="4" xfId="0" applyNumberFormat="1" applyBorder="1" applyAlignment="1">
      <alignment horizontal="left"/>
    </xf>
    <xf numFmtId="0" fontId="0" fillId="4" borderId="0" xfId="0" applyFill="1" applyAlignment="1">
      <alignment horizontal="left"/>
    </xf>
    <xf numFmtId="0" fontId="0" fillId="4" borderId="5" xfId="0" applyFill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4" borderId="9" xfId="0" applyFont="1" applyFill="1" applyBorder="1" applyAlignment="1">
      <alignment horizontal="left"/>
    </xf>
    <xf numFmtId="0" fontId="5" fillId="0" borderId="7" xfId="0" applyFont="1" applyBorder="1" applyAlignment="1">
      <alignment horizontal="left"/>
    </xf>
    <xf numFmtId="0" fontId="13" fillId="0" borderId="9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9" xfId="0" applyFont="1" applyBorder="1" applyAlignment="1">
      <alignment horizontal="left" wrapText="1"/>
    </xf>
    <xf numFmtId="0" fontId="5" fillId="3" borderId="10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43" fontId="0" fillId="0" borderId="10" xfId="1" applyFont="1" applyBorder="1" applyAlignment="1">
      <alignment horizontal="center"/>
    </xf>
    <xf numFmtId="43" fontId="0" fillId="0" borderId="11" xfId="1" applyFont="1" applyBorder="1" applyAlignment="1">
      <alignment horizontal="center"/>
    </xf>
    <xf numFmtId="43" fontId="0" fillId="0" borderId="12" xfId="1" applyFont="1" applyBorder="1" applyAlignment="1">
      <alignment horizontal="center"/>
    </xf>
    <xf numFmtId="0" fontId="12" fillId="0" borderId="9" xfId="5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4" borderId="0" xfId="0" applyFont="1" applyFill="1" applyBorder="1" applyAlignment="1">
      <alignment horizontal="left"/>
    </xf>
    <xf numFmtId="49" fontId="8" fillId="0" borderId="0" xfId="2" applyNumberFormat="1" applyBorder="1"/>
    <xf numFmtId="0" fontId="5" fillId="0" borderId="15" xfId="0" applyFont="1" applyFill="1" applyBorder="1" applyAlignment="1">
      <alignment horizontal="center"/>
    </xf>
    <xf numFmtId="43" fontId="0" fillId="0" borderId="9" xfId="0" applyNumberFormat="1" applyBorder="1" applyAlignment="1">
      <alignment horizontal="center" vertical="center"/>
    </xf>
    <xf numFmtId="43" fontId="5" fillId="0" borderId="9" xfId="0" applyNumberFormat="1" applyFont="1" applyBorder="1" applyAlignment="1">
      <alignment horizontal="center" vertical="center"/>
    </xf>
    <xf numFmtId="43" fontId="5" fillId="4" borderId="9" xfId="0" applyNumberFormat="1" applyFont="1" applyFill="1" applyBorder="1" applyAlignment="1">
      <alignment horizontal="center" vertical="center"/>
    </xf>
  </cellXfs>
  <cellStyles count="6">
    <cellStyle name="Comma" xfId="1" builtinId="3"/>
    <cellStyle name="Hyperlink" xfId="2" builtinId="8"/>
    <cellStyle name="Normal" xfId="0" builtinId="0"/>
    <cellStyle name="Normal 2" xfId="3" xr:uid="{E5470ECA-EEA9-411B-8464-1DC6A4FF5FFD}"/>
    <cellStyle name="Normal 3" xfId="4" xr:uid="{19FE54B7-5783-EF46-B3E6-CA5B065D70A6}"/>
    <cellStyle name="Normal 3 2" xfId="5" xr:uid="{3256DC44-72FA-0C45-9D6D-4320A02014E9}"/>
  </cellStyles>
  <dxfs count="0"/>
  <tableStyles count="0" defaultTableStyle="TableStyleMedium2" defaultPivotStyle="PivotStyleLight16"/>
  <colors>
    <mruColors>
      <color rgb="FFADEB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eiorg.sharepoint.com/Users/manassakarn/Downloads/Annex%20B.2%20Project%20Budget%20Plan.xlsx" TargetMode="External"/><Relationship Id="rId1" Type="http://schemas.openxmlformats.org/officeDocument/2006/relationships/externalLinkPath" Target="Annex%20B.2%20Project%20Budget%20Pla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nex B.2 - budget details"/>
      <sheetName val="Personal cost breakdown "/>
    </sheetNames>
    <sheetDataSet>
      <sheetData sheetId="0">
        <row r="4">
          <cell r="C4" t="str">
            <v>xxx</v>
          </cell>
        </row>
        <row r="5">
          <cell r="C5" t="str">
            <v>xxx</v>
          </cell>
        </row>
        <row r="10">
          <cell r="J10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oanda.com/currency-converter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oanda.com/currency-convert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79"/>
  <sheetViews>
    <sheetView tabSelected="1" zoomScale="92" zoomScaleNormal="92" workbookViewId="0">
      <selection activeCell="I19" sqref="I19"/>
    </sheetView>
  </sheetViews>
  <sheetFormatPr defaultColWidth="8.81640625" defaultRowHeight="14.5" x14ac:dyDescent="0.35"/>
  <cols>
    <col min="1" max="1" width="8.1796875" customWidth="1"/>
    <col min="2" max="2" width="8.54296875" customWidth="1"/>
    <col min="6" max="6" width="16.81640625" customWidth="1"/>
    <col min="7" max="7" width="20.81640625" customWidth="1"/>
    <col min="8" max="8" width="16.453125" customWidth="1"/>
    <col min="9" max="9" width="23.54296875" bestFit="1" customWidth="1"/>
    <col min="10" max="10" width="48.453125" bestFit="1" customWidth="1"/>
  </cols>
  <sheetData>
    <row r="1" spans="1:30" ht="18.5" x14ac:dyDescent="0.45">
      <c r="A1" s="14" t="s">
        <v>0</v>
      </c>
    </row>
    <row r="2" spans="1:30" s="3" customFormat="1" ht="23.5" x14ac:dyDescent="0.55000000000000004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0" x14ac:dyDescent="0.35">
      <c r="B3" s="1"/>
    </row>
    <row r="4" spans="1:30" ht="28.5" customHeight="1" x14ac:dyDescent="0.35">
      <c r="A4" s="82" t="s">
        <v>2</v>
      </c>
      <c r="B4" s="83"/>
      <c r="C4" s="84"/>
      <c r="D4" s="84"/>
      <c r="E4" s="84"/>
      <c r="F4" s="84"/>
      <c r="G4" s="84"/>
      <c r="H4" s="85"/>
      <c r="Y4" s="2"/>
      <c r="Z4" s="2"/>
    </row>
    <row r="5" spans="1:30" x14ac:dyDescent="0.35">
      <c r="A5" s="86" t="s">
        <v>3</v>
      </c>
      <c r="B5" s="79"/>
      <c r="C5" s="87"/>
      <c r="D5" s="87"/>
      <c r="E5" s="87"/>
      <c r="F5" s="87"/>
      <c r="G5" s="87"/>
      <c r="H5" s="88"/>
      <c r="Y5" s="2"/>
      <c r="Z5" s="2"/>
    </row>
    <row r="6" spans="1:30" x14ac:dyDescent="0.35">
      <c r="A6" s="72" t="s">
        <v>4</v>
      </c>
      <c r="B6" s="73"/>
      <c r="C6" s="74" t="s">
        <v>5</v>
      </c>
      <c r="D6" s="74"/>
      <c r="E6" s="74"/>
      <c r="F6" s="74"/>
      <c r="G6" s="74"/>
      <c r="H6" s="75"/>
      <c r="Y6" s="2"/>
      <c r="Z6" s="2"/>
      <c r="AA6" s="3"/>
      <c r="AB6" s="3"/>
      <c r="AC6" s="3"/>
      <c r="AD6" s="3"/>
    </row>
    <row r="7" spans="1:30" x14ac:dyDescent="0.35">
      <c r="A7" s="79"/>
      <c r="B7" s="79"/>
      <c r="C7" s="80"/>
      <c r="D7" s="80"/>
      <c r="E7" s="80"/>
      <c r="F7" s="80"/>
      <c r="G7" s="80"/>
      <c r="H7" s="80"/>
      <c r="Y7" s="2"/>
      <c r="Z7" s="2"/>
    </row>
    <row r="8" spans="1:30" x14ac:dyDescent="0.35">
      <c r="A8" s="4" t="s">
        <v>6</v>
      </c>
    </row>
    <row r="9" spans="1:30" x14ac:dyDescent="0.35">
      <c r="A9" s="52" t="s">
        <v>7</v>
      </c>
      <c r="B9" s="70" t="s">
        <v>8</v>
      </c>
      <c r="C9" s="70"/>
      <c r="D9" s="70"/>
      <c r="E9" s="70"/>
      <c r="F9" s="52" t="s">
        <v>9</v>
      </c>
      <c r="G9" s="52" t="s">
        <v>10</v>
      </c>
      <c r="I9" s="54" t="s">
        <v>11</v>
      </c>
      <c r="J9" s="22"/>
    </row>
    <row r="10" spans="1:30" x14ac:dyDescent="0.35">
      <c r="A10" s="5" t="s">
        <v>12</v>
      </c>
      <c r="B10" s="76" t="s">
        <v>13</v>
      </c>
      <c r="C10" s="77"/>
      <c r="D10" s="77"/>
      <c r="E10" s="78"/>
      <c r="F10" s="106">
        <f>H34</f>
        <v>0</v>
      </c>
      <c r="G10" s="106">
        <f>$J$9*F10</f>
        <v>0</v>
      </c>
      <c r="I10" s="54" t="s">
        <v>14</v>
      </c>
      <c r="J10" s="25" t="s">
        <v>15</v>
      </c>
    </row>
    <row r="11" spans="1:30" x14ac:dyDescent="0.35">
      <c r="A11" s="5" t="s">
        <v>16</v>
      </c>
      <c r="B11" s="76" t="s">
        <v>90</v>
      </c>
      <c r="C11" s="77"/>
      <c r="D11" s="77"/>
      <c r="E11" s="78"/>
      <c r="F11" s="106">
        <f>H35</f>
        <v>0</v>
      </c>
      <c r="G11" s="106">
        <f>$J$9*F11</f>
        <v>0</v>
      </c>
      <c r="I11" s="103"/>
      <c r="J11" s="104"/>
    </row>
    <row r="12" spans="1:30" x14ac:dyDescent="0.35">
      <c r="A12" s="5" t="s">
        <v>17</v>
      </c>
      <c r="B12" s="76" t="s">
        <v>18</v>
      </c>
      <c r="C12" s="77"/>
      <c r="D12" s="77"/>
      <c r="E12" s="78"/>
      <c r="F12" s="106">
        <f>H40</f>
        <v>0</v>
      </c>
      <c r="G12" s="106">
        <f t="shared" ref="G12:G19" si="0">$J$9*F12</f>
        <v>0</v>
      </c>
      <c r="I12" s="19"/>
      <c r="J12" s="20"/>
    </row>
    <row r="13" spans="1:30" x14ac:dyDescent="0.35">
      <c r="A13" s="5" t="s">
        <v>19</v>
      </c>
      <c r="B13" s="76" t="s">
        <v>20</v>
      </c>
      <c r="C13" s="77"/>
      <c r="D13" s="77"/>
      <c r="E13" s="78"/>
      <c r="F13" s="106">
        <f>I47</f>
        <v>0</v>
      </c>
      <c r="G13" s="106">
        <f t="shared" si="0"/>
        <v>0</v>
      </c>
      <c r="I13" s="19"/>
      <c r="J13" s="20"/>
    </row>
    <row r="14" spans="1:30" x14ac:dyDescent="0.35">
      <c r="A14" s="5" t="s">
        <v>21</v>
      </c>
      <c r="B14" s="76" t="s">
        <v>22</v>
      </c>
      <c r="C14" s="77"/>
      <c r="D14" s="77"/>
      <c r="E14" s="78"/>
      <c r="F14" s="106">
        <f>I52</f>
        <v>0</v>
      </c>
      <c r="G14" s="106">
        <f t="shared" si="0"/>
        <v>0</v>
      </c>
      <c r="I14" s="19"/>
      <c r="J14" s="20"/>
    </row>
    <row r="15" spans="1:30" x14ac:dyDescent="0.35">
      <c r="A15" s="5" t="s">
        <v>23</v>
      </c>
      <c r="B15" s="76" t="s">
        <v>24</v>
      </c>
      <c r="C15" s="77"/>
      <c r="D15" s="77"/>
      <c r="E15" s="78"/>
      <c r="F15" s="106">
        <f>I57</f>
        <v>0</v>
      </c>
      <c r="G15" s="106">
        <f t="shared" si="0"/>
        <v>0</v>
      </c>
      <c r="I15" s="19"/>
      <c r="J15" s="20"/>
    </row>
    <row r="16" spans="1:30" x14ac:dyDescent="0.35">
      <c r="A16" s="5" t="s">
        <v>25</v>
      </c>
      <c r="B16" s="76" t="s">
        <v>26</v>
      </c>
      <c r="C16" s="77"/>
      <c r="D16" s="77"/>
      <c r="E16" s="78"/>
      <c r="F16" s="106">
        <f>I63</f>
        <v>0</v>
      </c>
      <c r="G16" s="106">
        <f t="shared" ref="G16" si="1">$J$9*F16</f>
        <v>0</v>
      </c>
      <c r="I16" s="19"/>
      <c r="J16" s="20"/>
    </row>
    <row r="17" spans="1:10" x14ac:dyDescent="0.35">
      <c r="A17" s="5" t="s">
        <v>27</v>
      </c>
      <c r="B17" s="76" t="s">
        <v>28</v>
      </c>
      <c r="C17" s="77"/>
      <c r="D17" s="77"/>
      <c r="E17" s="78"/>
      <c r="F17" s="106">
        <f>I68</f>
        <v>0</v>
      </c>
      <c r="G17" s="106">
        <f>$J$9*F17</f>
        <v>0</v>
      </c>
      <c r="I17" s="19"/>
      <c r="J17" s="21"/>
    </row>
    <row r="18" spans="1:10" x14ac:dyDescent="0.35">
      <c r="A18" s="105" t="s">
        <v>88</v>
      </c>
      <c r="B18" s="76" t="s">
        <v>29</v>
      </c>
      <c r="C18" s="77"/>
      <c r="D18" s="77"/>
      <c r="E18" s="78"/>
      <c r="F18" s="106">
        <f>I73</f>
        <v>0</v>
      </c>
      <c r="G18" s="106">
        <f>$J$9*F18</f>
        <v>0</v>
      </c>
      <c r="I18" s="19"/>
      <c r="J18" s="21"/>
    </row>
    <row r="19" spans="1:10" x14ac:dyDescent="0.35">
      <c r="A19" s="89" t="s">
        <v>30</v>
      </c>
      <c r="B19" s="89"/>
      <c r="C19" s="89"/>
      <c r="D19" s="89"/>
      <c r="E19" s="89"/>
      <c r="F19" s="107">
        <f>SUM(F10:F18)</f>
        <v>0</v>
      </c>
      <c r="G19" s="106">
        <f t="shared" si="0"/>
        <v>0</v>
      </c>
      <c r="H19" s="24"/>
    </row>
    <row r="20" spans="1:10" x14ac:dyDescent="0.35">
      <c r="A20" s="89" t="s">
        <v>89</v>
      </c>
      <c r="B20" s="89"/>
      <c r="C20" s="89"/>
      <c r="D20" s="89"/>
      <c r="E20" s="89"/>
      <c r="F20" s="107">
        <f>I79</f>
        <v>0</v>
      </c>
      <c r="G20" s="106">
        <f t="shared" ref="G20" si="2">$J$9*F20</f>
        <v>0</v>
      </c>
    </row>
    <row r="21" spans="1:10" x14ac:dyDescent="0.35">
      <c r="A21" s="90" t="s">
        <v>31</v>
      </c>
      <c r="B21" s="90"/>
      <c r="C21" s="90"/>
      <c r="D21" s="90"/>
      <c r="E21" s="90"/>
      <c r="F21" s="108">
        <f>SUM(F19:F20)</f>
        <v>0</v>
      </c>
      <c r="G21" s="108">
        <f>$J$9*F21</f>
        <v>0</v>
      </c>
    </row>
    <row r="24" spans="1:10" x14ac:dyDescent="0.35">
      <c r="A24" s="91" t="s">
        <v>32</v>
      </c>
      <c r="B24" s="91"/>
      <c r="C24" s="91"/>
      <c r="D24" s="91"/>
      <c r="E24" s="91"/>
      <c r="F24" s="91"/>
      <c r="G24" s="91"/>
      <c r="H24" s="91"/>
    </row>
    <row r="25" spans="1:10" x14ac:dyDescent="0.35">
      <c r="A25" s="53" t="s">
        <v>7</v>
      </c>
      <c r="B25" s="70" t="s">
        <v>33</v>
      </c>
      <c r="C25" s="70"/>
      <c r="D25" s="70"/>
      <c r="E25" s="70"/>
      <c r="F25" s="52" t="s">
        <v>34</v>
      </c>
      <c r="G25" s="52" t="s">
        <v>35</v>
      </c>
      <c r="H25" s="52" t="s">
        <v>36</v>
      </c>
      <c r="I25" s="52" t="s">
        <v>37</v>
      </c>
    </row>
    <row r="26" spans="1:10" ht="19.5" customHeight="1" x14ac:dyDescent="0.35">
      <c r="A26" s="8"/>
      <c r="B26" s="69"/>
      <c r="C26" s="69"/>
      <c r="D26" s="69"/>
      <c r="E26" s="69"/>
      <c r="F26" s="10"/>
      <c r="G26" s="10"/>
      <c r="H26" s="63">
        <f>F26*G26</f>
        <v>0</v>
      </c>
      <c r="I26" s="8"/>
    </row>
    <row r="27" spans="1:10" ht="19.5" customHeight="1" x14ac:dyDescent="0.35">
      <c r="A27" s="8"/>
      <c r="B27" s="69"/>
      <c r="C27" s="69"/>
      <c r="D27" s="69"/>
      <c r="E27" s="69"/>
      <c r="F27" s="10"/>
      <c r="G27" s="10"/>
      <c r="H27" s="63">
        <f t="shared" ref="H27:H33" si="3">F27*G27</f>
        <v>0</v>
      </c>
      <c r="I27" s="8"/>
    </row>
    <row r="28" spans="1:10" ht="19.5" customHeight="1" x14ac:dyDescent="0.35">
      <c r="A28" s="8"/>
      <c r="B28" s="69"/>
      <c r="C28" s="69"/>
      <c r="D28" s="69"/>
      <c r="E28" s="69"/>
      <c r="F28" s="10"/>
      <c r="G28" s="10"/>
      <c r="H28" s="63">
        <f t="shared" si="3"/>
        <v>0</v>
      </c>
      <c r="I28" s="8"/>
    </row>
    <row r="29" spans="1:10" ht="19.5" customHeight="1" x14ac:dyDescent="0.35">
      <c r="A29" s="8"/>
      <c r="B29" s="69"/>
      <c r="C29" s="69"/>
      <c r="D29" s="69"/>
      <c r="E29" s="69"/>
      <c r="F29" s="10"/>
      <c r="G29" s="10"/>
      <c r="H29" s="63">
        <f t="shared" si="3"/>
        <v>0</v>
      </c>
      <c r="I29" s="8"/>
    </row>
    <row r="30" spans="1:10" ht="15.5" x14ac:dyDescent="0.35">
      <c r="A30" s="8"/>
      <c r="B30" s="69"/>
      <c r="C30" s="69"/>
      <c r="D30" s="69"/>
      <c r="E30" s="69"/>
      <c r="F30" s="11"/>
      <c r="G30" s="10"/>
      <c r="H30" s="63">
        <f t="shared" si="3"/>
        <v>0</v>
      </c>
      <c r="I30" s="8"/>
    </row>
    <row r="31" spans="1:10" ht="15.5" x14ac:dyDescent="0.35">
      <c r="A31" s="8"/>
      <c r="B31" s="92"/>
      <c r="C31" s="92"/>
      <c r="D31" s="92"/>
      <c r="E31" s="92"/>
      <c r="F31" s="10"/>
      <c r="G31" s="10"/>
      <c r="H31" s="63">
        <f t="shared" si="3"/>
        <v>0</v>
      </c>
      <c r="I31" s="8"/>
    </row>
    <row r="32" spans="1:10" ht="15.5" x14ac:dyDescent="0.35">
      <c r="A32" s="8"/>
      <c r="B32" s="92"/>
      <c r="C32" s="92"/>
      <c r="D32" s="92"/>
      <c r="E32" s="92"/>
      <c r="F32" s="10"/>
      <c r="G32" s="10"/>
      <c r="H32" s="63">
        <f t="shared" si="3"/>
        <v>0</v>
      </c>
      <c r="I32" s="8"/>
    </row>
    <row r="33" spans="1:11" ht="15.5" x14ac:dyDescent="0.35">
      <c r="A33" s="8"/>
      <c r="B33" s="92"/>
      <c r="C33" s="92"/>
      <c r="D33" s="92"/>
      <c r="E33" s="92"/>
      <c r="F33" s="10"/>
      <c r="G33" s="10"/>
      <c r="H33" s="63">
        <f t="shared" si="3"/>
        <v>0</v>
      </c>
      <c r="I33" s="8"/>
    </row>
    <row r="34" spans="1:11" x14ac:dyDescent="0.35">
      <c r="A34" s="65" t="s">
        <v>38</v>
      </c>
      <c r="B34" s="66"/>
      <c r="C34" s="66"/>
      <c r="D34" s="66"/>
      <c r="E34" s="66"/>
      <c r="F34" s="66"/>
      <c r="G34" s="67"/>
      <c r="H34" s="26">
        <f>SUM(H26:H33)</f>
        <v>0</v>
      </c>
      <c r="I34" s="9"/>
    </row>
    <row r="35" spans="1:11" x14ac:dyDescent="0.35">
      <c r="A35" s="51"/>
      <c r="B35" s="51"/>
      <c r="C35" s="51"/>
      <c r="D35" s="51"/>
      <c r="E35" s="51"/>
      <c r="F35" s="51"/>
      <c r="G35" s="51"/>
      <c r="H35" s="64"/>
    </row>
    <row r="36" spans="1:11" x14ac:dyDescent="0.35">
      <c r="B36" s="93"/>
      <c r="C36" s="93"/>
      <c r="D36" s="93"/>
      <c r="E36" s="93"/>
    </row>
    <row r="37" spans="1:11" x14ac:dyDescent="0.35">
      <c r="A37" s="91" t="s">
        <v>80</v>
      </c>
      <c r="B37" s="91"/>
      <c r="C37" s="91"/>
      <c r="D37" s="91"/>
      <c r="E37" s="91"/>
      <c r="F37" s="91"/>
      <c r="G37" s="91"/>
      <c r="H37" s="91"/>
    </row>
    <row r="38" spans="1:11" x14ac:dyDescent="0.35">
      <c r="A38" s="53" t="s">
        <v>7</v>
      </c>
      <c r="B38" s="70" t="s">
        <v>40</v>
      </c>
      <c r="C38" s="70"/>
      <c r="D38" s="70"/>
      <c r="E38" s="70"/>
      <c r="F38" s="52" t="s">
        <v>41</v>
      </c>
      <c r="G38" s="52" t="s">
        <v>42</v>
      </c>
      <c r="H38" s="52" t="s">
        <v>36</v>
      </c>
      <c r="I38" s="52" t="s">
        <v>37</v>
      </c>
    </row>
    <row r="39" spans="1:11" ht="14.5" customHeight="1" x14ac:dyDescent="0.35">
      <c r="A39" s="8"/>
      <c r="B39" s="94"/>
      <c r="C39" s="94"/>
      <c r="D39" s="94"/>
      <c r="E39" s="94"/>
      <c r="F39" s="16"/>
      <c r="G39" s="17"/>
      <c r="H39" s="15">
        <f>F39*G39</f>
        <v>0</v>
      </c>
      <c r="I39" s="9"/>
    </row>
    <row r="40" spans="1:11" x14ac:dyDescent="0.35">
      <c r="A40" s="65" t="s">
        <v>43</v>
      </c>
      <c r="B40" s="66"/>
      <c r="C40" s="66"/>
      <c r="D40" s="66"/>
      <c r="E40" s="66"/>
      <c r="F40" s="66"/>
      <c r="G40" s="67"/>
      <c r="H40" s="7">
        <f>SUM(H39:H39)</f>
        <v>0</v>
      </c>
      <c r="I40" s="9"/>
    </row>
    <row r="41" spans="1:11" x14ac:dyDescent="0.35">
      <c r="B41" s="18"/>
      <c r="C41" s="18"/>
      <c r="D41" s="18"/>
      <c r="E41" s="18"/>
    </row>
    <row r="42" spans="1:11" x14ac:dyDescent="0.35">
      <c r="A42" s="68" t="s">
        <v>81</v>
      </c>
      <c r="B42" s="68"/>
      <c r="C42" s="68"/>
      <c r="D42" s="68"/>
      <c r="E42" s="68"/>
      <c r="F42" s="68"/>
      <c r="G42" s="68"/>
      <c r="H42" s="68"/>
    </row>
    <row r="43" spans="1:11" x14ac:dyDescent="0.35">
      <c r="A43" s="52" t="s">
        <v>7</v>
      </c>
      <c r="B43" s="70" t="s">
        <v>44</v>
      </c>
      <c r="C43" s="70"/>
      <c r="D43" s="70"/>
      <c r="E43" s="70"/>
      <c r="F43" s="52" t="s">
        <v>45</v>
      </c>
      <c r="G43" s="52" t="s">
        <v>46</v>
      </c>
      <c r="H43" s="52" t="s">
        <v>47</v>
      </c>
      <c r="I43" s="52" t="s">
        <v>36</v>
      </c>
      <c r="J43" s="52" t="s">
        <v>37</v>
      </c>
    </row>
    <row r="44" spans="1:11" x14ac:dyDescent="0.35">
      <c r="A44" s="11"/>
      <c r="B44" s="69"/>
      <c r="C44" s="69"/>
      <c r="D44" s="69"/>
      <c r="E44" s="69"/>
      <c r="F44" s="10"/>
      <c r="G44" s="9"/>
      <c r="H44" s="12"/>
      <c r="I44" s="10">
        <f>F44*G44*H44</f>
        <v>0</v>
      </c>
      <c r="J44" s="9"/>
      <c r="K44" s="23"/>
    </row>
    <row r="45" spans="1:11" x14ac:dyDescent="0.35">
      <c r="A45" s="11"/>
      <c r="B45" s="71"/>
      <c r="C45" s="71"/>
      <c r="D45" s="71"/>
      <c r="E45" s="71"/>
      <c r="F45" s="10"/>
      <c r="G45" s="9"/>
      <c r="H45" s="12"/>
      <c r="I45" s="10">
        <f t="shared" ref="I45:I46" si="4">F45*G45*H45</f>
        <v>0</v>
      </c>
      <c r="J45" s="9"/>
    </row>
    <row r="46" spans="1:11" x14ac:dyDescent="0.35">
      <c r="A46" s="11"/>
      <c r="B46" s="69"/>
      <c r="C46" s="69"/>
      <c r="D46" s="69"/>
      <c r="E46" s="69"/>
      <c r="F46" s="10"/>
      <c r="G46" s="9"/>
      <c r="H46" s="12"/>
      <c r="I46" s="10">
        <f t="shared" si="4"/>
        <v>0</v>
      </c>
      <c r="J46" s="9"/>
    </row>
    <row r="47" spans="1:11" x14ac:dyDescent="0.35">
      <c r="A47" s="65" t="s">
        <v>48</v>
      </c>
      <c r="B47" s="66"/>
      <c r="C47" s="66"/>
      <c r="D47" s="66"/>
      <c r="E47" s="66"/>
      <c r="F47" s="66"/>
      <c r="G47" s="66"/>
      <c r="H47" s="67"/>
      <c r="I47" s="6">
        <f>SUM(I44:I46)</f>
        <v>0</v>
      </c>
      <c r="J47" s="9"/>
    </row>
    <row r="49" spans="1:10" x14ac:dyDescent="0.35">
      <c r="A49" s="68" t="s">
        <v>82</v>
      </c>
      <c r="B49" s="68"/>
      <c r="C49" s="68"/>
      <c r="D49" s="68"/>
      <c r="E49" s="68"/>
      <c r="F49" s="68"/>
      <c r="G49" s="68"/>
      <c r="H49" s="68"/>
    </row>
    <row r="50" spans="1:10" x14ac:dyDescent="0.35">
      <c r="A50" s="52" t="s">
        <v>7</v>
      </c>
      <c r="B50" s="70" t="s">
        <v>44</v>
      </c>
      <c r="C50" s="70"/>
      <c r="D50" s="70"/>
      <c r="E50" s="70"/>
      <c r="F50" s="52" t="s">
        <v>45</v>
      </c>
      <c r="G50" s="52" t="s">
        <v>46</v>
      </c>
      <c r="H50" s="52" t="s">
        <v>47</v>
      </c>
      <c r="I50" s="52" t="s">
        <v>36</v>
      </c>
      <c r="J50" s="52" t="s">
        <v>37</v>
      </c>
    </row>
    <row r="51" spans="1:10" x14ac:dyDescent="0.35">
      <c r="A51" s="11"/>
      <c r="B51" s="69"/>
      <c r="C51" s="69"/>
      <c r="D51" s="69"/>
      <c r="E51" s="69"/>
      <c r="F51" s="10"/>
      <c r="G51" s="9"/>
      <c r="H51" s="12"/>
      <c r="I51" s="10"/>
      <c r="J51" s="9"/>
    </row>
    <row r="52" spans="1:10" x14ac:dyDescent="0.35">
      <c r="A52" s="65" t="s">
        <v>49</v>
      </c>
      <c r="B52" s="66"/>
      <c r="C52" s="66"/>
      <c r="D52" s="66"/>
      <c r="E52" s="66"/>
      <c r="F52" s="66"/>
      <c r="G52" s="66"/>
      <c r="H52" s="67"/>
      <c r="I52" s="6">
        <f>SUM(I51:I51)</f>
        <v>0</v>
      </c>
      <c r="J52" s="9"/>
    </row>
    <row r="54" spans="1:10" x14ac:dyDescent="0.35">
      <c r="A54" s="68" t="s">
        <v>83</v>
      </c>
      <c r="B54" s="68"/>
      <c r="C54" s="68"/>
      <c r="D54" s="68"/>
      <c r="E54" s="68"/>
      <c r="F54" s="68"/>
      <c r="G54" s="68"/>
      <c r="H54" s="68"/>
    </row>
    <row r="55" spans="1:10" x14ac:dyDescent="0.35">
      <c r="A55" s="52" t="s">
        <v>7</v>
      </c>
      <c r="B55" s="70" t="s">
        <v>44</v>
      </c>
      <c r="C55" s="70"/>
      <c r="D55" s="70"/>
      <c r="E55" s="70"/>
      <c r="F55" s="52" t="s">
        <v>45</v>
      </c>
      <c r="G55" s="52" t="s">
        <v>46</v>
      </c>
      <c r="H55" s="52" t="s">
        <v>47</v>
      </c>
      <c r="I55" s="52" t="s">
        <v>36</v>
      </c>
      <c r="J55" s="52" t="s">
        <v>37</v>
      </c>
    </row>
    <row r="56" spans="1:10" x14ac:dyDescent="0.35">
      <c r="A56" s="11"/>
      <c r="B56" s="69"/>
      <c r="C56" s="69"/>
      <c r="D56" s="69"/>
      <c r="E56" s="69"/>
      <c r="F56" s="10"/>
      <c r="G56" s="9"/>
      <c r="H56" s="12"/>
      <c r="I56" s="10"/>
      <c r="J56" s="9"/>
    </row>
    <row r="57" spans="1:10" x14ac:dyDescent="0.35">
      <c r="A57" s="65" t="s">
        <v>50</v>
      </c>
      <c r="B57" s="66"/>
      <c r="C57" s="66"/>
      <c r="D57" s="66"/>
      <c r="E57" s="66"/>
      <c r="F57" s="66"/>
      <c r="G57" s="66"/>
      <c r="H57" s="67"/>
      <c r="I57" s="6">
        <f>SUM(I56:I56)</f>
        <v>0</v>
      </c>
      <c r="J57" s="9"/>
    </row>
    <row r="60" spans="1:10" x14ac:dyDescent="0.35">
      <c r="A60" s="68" t="s">
        <v>84</v>
      </c>
      <c r="B60" s="68"/>
      <c r="C60" s="68"/>
      <c r="D60" s="68"/>
      <c r="E60" s="68"/>
      <c r="F60" s="68"/>
      <c r="G60" s="68"/>
      <c r="H60" s="68"/>
    </row>
    <row r="61" spans="1:10" x14ac:dyDescent="0.35">
      <c r="A61" s="52" t="s">
        <v>7</v>
      </c>
      <c r="B61" s="70" t="s">
        <v>44</v>
      </c>
      <c r="C61" s="70"/>
      <c r="D61" s="70"/>
      <c r="E61" s="70"/>
      <c r="F61" s="52" t="s">
        <v>45</v>
      </c>
      <c r="G61" s="52" t="s">
        <v>46</v>
      </c>
      <c r="H61" s="52" t="s">
        <v>47</v>
      </c>
      <c r="I61" s="52" t="s">
        <v>36</v>
      </c>
      <c r="J61" s="52" t="s">
        <v>37</v>
      </c>
    </row>
    <row r="62" spans="1:10" x14ac:dyDescent="0.35">
      <c r="A62" s="11"/>
      <c r="B62" s="69"/>
      <c r="C62" s="69"/>
      <c r="D62" s="69"/>
      <c r="E62" s="69"/>
      <c r="F62" s="10"/>
      <c r="G62" s="9"/>
      <c r="H62" s="12"/>
      <c r="I62" s="10"/>
      <c r="J62" s="9"/>
    </row>
    <row r="63" spans="1:10" x14ac:dyDescent="0.35">
      <c r="A63" s="65" t="s">
        <v>51</v>
      </c>
      <c r="B63" s="66"/>
      <c r="C63" s="66"/>
      <c r="D63" s="66"/>
      <c r="E63" s="66"/>
      <c r="F63" s="66"/>
      <c r="G63" s="66"/>
      <c r="H63" s="67"/>
      <c r="I63" s="6">
        <f>SUM(I62:I62)</f>
        <v>0</v>
      </c>
      <c r="J63" s="9"/>
    </row>
    <row r="65" spans="1:10" x14ac:dyDescent="0.35">
      <c r="A65" s="4" t="s">
        <v>85</v>
      </c>
    </row>
    <row r="66" spans="1:10" x14ac:dyDescent="0.35">
      <c r="A66" s="52" t="s">
        <v>7</v>
      </c>
      <c r="B66" s="95" t="s">
        <v>52</v>
      </c>
      <c r="C66" s="96"/>
      <c r="D66" s="96"/>
      <c r="E66" s="97"/>
      <c r="F66" s="95" t="s">
        <v>53</v>
      </c>
      <c r="G66" s="96"/>
      <c r="H66" s="97"/>
      <c r="I66" s="52" t="s">
        <v>36</v>
      </c>
      <c r="J66" s="52" t="s">
        <v>37</v>
      </c>
    </row>
    <row r="67" spans="1:10" x14ac:dyDescent="0.35">
      <c r="A67" s="11"/>
      <c r="B67" s="69"/>
      <c r="C67" s="69"/>
      <c r="D67" s="69"/>
      <c r="E67" s="69"/>
      <c r="F67" s="98"/>
      <c r="G67" s="99"/>
      <c r="H67" s="100"/>
      <c r="I67" s="10"/>
      <c r="J67" s="9"/>
    </row>
    <row r="68" spans="1:10" x14ac:dyDescent="0.35">
      <c r="A68" s="65" t="s">
        <v>54</v>
      </c>
      <c r="B68" s="66"/>
      <c r="C68" s="66"/>
      <c r="D68" s="66"/>
      <c r="E68" s="66"/>
      <c r="F68" s="66"/>
      <c r="G68" s="66"/>
      <c r="H68" s="67"/>
      <c r="I68" s="6">
        <f>SUM(I67:I67)</f>
        <v>0</v>
      </c>
      <c r="J68" s="9"/>
    </row>
    <row r="70" spans="1:10" x14ac:dyDescent="0.35">
      <c r="A70" s="4" t="s">
        <v>86</v>
      </c>
    </row>
    <row r="71" spans="1:10" x14ac:dyDescent="0.35">
      <c r="A71" s="52" t="s">
        <v>7</v>
      </c>
      <c r="B71" s="95" t="s">
        <v>52</v>
      </c>
      <c r="C71" s="96"/>
      <c r="D71" s="96"/>
      <c r="E71" s="97"/>
      <c r="F71" s="95" t="s">
        <v>53</v>
      </c>
      <c r="G71" s="96"/>
      <c r="H71" s="97"/>
      <c r="I71" s="52" t="s">
        <v>36</v>
      </c>
      <c r="J71" s="52" t="s">
        <v>37</v>
      </c>
    </row>
    <row r="72" spans="1:10" x14ac:dyDescent="0.35">
      <c r="A72" s="11"/>
      <c r="B72" s="69"/>
      <c r="C72" s="69"/>
      <c r="D72" s="69"/>
      <c r="E72" s="69"/>
      <c r="F72" s="98"/>
      <c r="G72" s="99"/>
      <c r="H72" s="100"/>
      <c r="I72" s="10"/>
      <c r="J72" s="9"/>
    </row>
    <row r="73" spans="1:10" x14ac:dyDescent="0.35">
      <c r="A73" s="65" t="s">
        <v>55</v>
      </c>
      <c r="B73" s="66"/>
      <c r="C73" s="66"/>
      <c r="D73" s="66"/>
      <c r="E73" s="66"/>
      <c r="F73" s="66"/>
      <c r="G73" s="66"/>
      <c r="H73" s="67"/>
      <c r="I73" s="6">
        <f>SUM(I72:I72)</f>
        <v>0</v>
      </c>
      <c r="J73" s="9"/>
    </row>
    <row r="75" spans="1:10" x14ac:dyDescent="0.35">
      <c r="A75" s="4" t="s">
        <v>87</v>
      </c>
    </row>
    <row r="76" spans="1:10" x14ac:dyDescent="0.35">
      <c r="A76" s="52" t="s">
        <v>7</v>
      </c>
      <c r="B76" s="70" t="s">
        <v>44</v>
      </c>
      <c r="C76" s="70"/>
      <c r="D76" s="70"/>
      <c r="E76" s="70"/>
      <c r="F76" s="95" t="s">
        <v>39</v>
      </c>
      <c r="G76" s="96"/>
      <c r="H76" s="97"/>
      <c r="I76" s="52" t="s">
        <v>36</v>
      </c>
      <c r="J76" s="52" t="s">
        <v>37</v>
      </c>
    </row>
    <row r="77" spans="1:10" x14ac:dyDescent="0.35">
      <c r="A77" s="11"/>
      <c r="B77" s="69"/>
      <c r="C77" s="69"/>
      <c r="D77" s="69"/>
      <c r="E77" s="69"/>
      <c r="F77" s="98"/>
      <c r="G77" s="99"/>
      <c r="H77" s="100"/>
      <c r="I77" s="10"/>
      <c r="J77" s="9"/>
    </row>
    <row r="78" spans="1:10" x14ac:dyDescent="0.35">
      <c r="A78" s="11"/>
      <c r="B78" s="69"/>
      <c r="C78" s="69"/>
      <c r="D78" s="69"/>
      <c r="E78" s="69"/>
      <c r="F78" s="98"/>
      <c r="G78" s="99"/>
      <c r="H78" s="100"/>
      <c r="I78" s="10"/>
      <c r="J78" s="9"/>
    </row>
    <row r="79" spans="1:10" x14ac:dyDescent="0.35">
      <c r="A79" s="65" t="s">
        <v>56</v>
      </c>
      <c r="B79" s="66"/>
      <c r="C79" s="66"/>
      <c r="D79" s="66"/>
      <c r="E79" s="66"/>
      <c r="F79" s="66"/>
      <c r="G79" s="66"/>
      <c r="H79" s="67"/>
      <c r="I79" s="6">
        <f>SUM(I77:I78)</f>
        <v>0</v>
      </c>
      <c r="J79" s="9"/>
    </row>
  </sheetData>
  <mergeCells count="73">
    <mergeCell ref="B66:E66"/>
    <mergeCell ref="F66:H66"/>
    <mergeCell ref="B67:E67"/>
    <mergeCell ref="F67:H67"/>
    <mergeCell ref="B55:E55"/>
    <mergeCell ref="B56:E56"/>
    <mergeCell ref="A57:H57"/>
    <mergeCell ref="A60:H60"/>
    <mergeCell ref="B61:E61"/>
    <mergeCell ref="B62:E62"/>
    <mergeCell ref="A63:H63"/>
    <mergeCell ref="A79:H79"/>
    <mergeCell ref="A68:H68"/>
    <mergeCell ref="B76:E76"/>
    <mergeCell ref="F76:H76"/>
    <mergeCell ref="B77:E77"/>
    <mergeCell ref="F77:H77"/>
    <mergeCell ref="B78:E78"/>
    <mergeCell ref="F78:H78"/>
    <mergeCell ref="A73:H73"/>
    <mergeCell ref="B71:E71"/>
    <mergeCell ref="F71:H71"/>
    <mergeCell ref="B72:E72"/>
    <mergeCell ref="F72:H72"/>
    <mergeCell ref="B33:E33"/>
    <mergeCell ref="A34:G34"/>
    <mergeCell ref="B36:E36"/>
    <mergeCell ref="A42:H42"/>
    <mergeCell ref="B44:E44"/>
    <mergeCell ref="B38:E38"/>
    <mergeCell ref="A37:H37"/>
    <mergeCell ref="B39:E39"/>
    <mergeCell ref="A40:G40"/>
    <mergeCell ref="B29:E29"/>
    <mergeCell ref="B31:E31"/>
    <mergeCell ref="B32:E32"/>
    <mergeCell ref="B27:E27"/>
    <mergeCell ref="B30:E30"/>
    <mergeCell ref="A21:E21"/>
    <mergeCell ref="A24:H24"/>
    <mergeCell ref="B25:E25"/>
    <mergeCell ref="B26:E26"/>
    <mergeCell ref="B28:E28"/>
    <mergeCell ref="B17:E17"/>
    <mergeCell ref="B14:E14"/>
    <mergeCell ref="B15:E15"/>
    <mergeCell ref="A19:E19"/>
    <mergeCell ref="A20:E20"/>
    <mergeCell ref="B18:E18"/>
    <mergeCell ref="B16:E16"/>
    <mergeCell ref="A2:J2"/>
    <mergeCell ref="A4:B4"/>
    <mergeCell ref="C4:H4"/>
    <mergeCell ref="A5:B5"/>
    <mergeCell ref="C5:H5"/>
    <mergeCell ref="A6:B6"/>
    <mergeCell ref="C6:H6"/>
    <mergeCell ref="B12:E12"/>
    <mergeCell ref="B13:E13"/>
    <mergeCell ref="A7:B7"/>
    <mergeCell ref="C7:H7"/>
    <mergeCell ref="B9:E9"/>
    <mergeCell ref="B10:E10"/>
    <mergeCell ref="B11:E11"/>
    <mergeCell ref="A52:H52"/>
    <mergeCell ref="A49:H49"/>
    <mergeCell ref="B51:E51"/>
    <mergeCell ref="A54:H54"/>
    <mergeCell ref="B43:E43"/>
    <mergeCell ref="B50:E50"/>
    <mergeCell ref="B46:E46"/>
    <mergeCell ref="B45:E45"/>
    <mergeCell ref="A47:H47"/>
  </mergeCells>
  <hyperlinks>
    <hyperlink ref="J10" r:id="rId1" xr:uid="{C30F280E-20CB-4234-AFFD-99960859241D}"/>
  </hyperlinks>
  <pageMargins left="0.7" right="0.7" top="0.75" bottom="0.75" header="0.3" footer="0.3"/>
  <pageSetup paperSize="9" orientation="portrait"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F4C24-E51C-6843-9BDC-0B51DE6CFA63}">
  <dimension ref="A1:J36"/>
  <sheetViews>
    <sheetView zoomScale="93" zoomScaleNormal="93" workbookViewId="0">
      <selection activeCell="A13" sqref="A13"/>
    </sheetView>
  </sheetViews>
  <sheetFormatPr defaultColWidth="10.81640625" defaultRowHeight="15.5" x14ac:dyDescent="0.35"/>
  <cols>
    <col min="1" max="1" width="33.81640625" style="27" customWidth="1"/>
    <col min="2" max="2" width="26.453125" style="27" customWidth="1"/>
    <col min="3" max="9" width="17" style="27" customWidth="1"/>
    <col min="10" max="16384" width="10.81640625" style="27"/>
  </cols>
  <sheetData>
    <row r="1" spans="1:10" x14ac:dyDescent="0.35">
      <c r="A1" s="45" t="s">
        <v>57</v>
      </c>
      <c r="B1" s="27" t="str" cm="1">
        <f t="array" ref="B1:G1">'[1]Annex B.2 - budget details'!C4:H4</f>
        <v>xxx</v>
      </c>
      <c r="C1" s="27">
        <v>0</v>
      </c>
      <c r="D1" s="27">
        <v>0</v>
      </c>
      <c r="E1" s="27">
        <v>0</v>
      </c>
      <c r="F1" s="27">
        <v>0</v>
      </c>
      <c r="G1" s="27">
        <v>0</v>
      </c>
    </row>
    <row r="2" spans="1:10" x14ac:dyDescent="0.35">
      <c r="A2" s="45" t="s">
        <v>58</v>
      </c>
      <c r="B2" s="27" t="str">
        <f>'[1]Annex B.2 - budget details'!C5</f>
        <v>xxx</v>
      </c>
    </row>
    <row r="4" spans="1:10" x14ac:dyDescent="0.35">
      <c r="A4" s="44" t="s">
        <v>59</v>
      </c>
    </row>
    <row r="5" spans="1:10" x14ac:dyDescent="0.35">
      <c r="A5" s="44"/>
    </row>
    <row r="6" spans="1:10" x14ac:dyDescent="0.35">
      <c r="A6" s="58" t="s">
        <v>60</v>
      </c>
      <c r="B6" s="59"/>
      <c r="C6" s="59"/>
    </row>
    <row r="7" spans="1:10" x14ac:dyDescent="0.35">
      <c r="A7" s="47"/>
      <c r="B7" s="40"/>
      <c r="C7" s="40"/>
      <c r="D7" s="101" t="s">
        <v>61</v>
      </c>
      <c r="E7" s="102"/>
      <c r="F7" s="102"/>
      <c r="G7" s="101" t="s">
        <v>5</v>
      </c>
      <c r="H7" s="102"/>
    </row>
    <row r="8" spans="1:10" ht="46.5" x14ac:dyDescent="0.35">
      <c r="A8" s="37" t="s">
        <v>62</v>
      </c>
      <c r="B8" s="39" t="s">
        <v>63</v>
      </c>
      <c r="C8" s="37" t="s">
        <v>64</v>
      </c>
      <c r="D8" s="48" t="s">
        <v>65</v>
      </c>
      <c r="E8" s="49" t="s">
        <v>66</v>
      </c>
      <c r="F8" s="49" t="s">
        <v>67</v>
      </c>
      <c r="G8" s="37" t="s">
        <v>68</v>
      </c>
      <c r="H8" s="37" t="s">
        <v>69</v>
      </c>
      <c r="I8" s="37" t="s">
        <v>70</v>
      </c>
      <c r="J8" s="37" t="s">
        <v>71</v>
      </c>
    </row>
    <row r="9" spans="1:10" x14ac:dyDescent="0.35">
      <c r="A9" s="33"/>
      <c r="B9" s="36"/>
      <c r="C9" s="33"/>
      <c r="D9" s="34">
        <v>0</v>
      </c>
      <c r="E9" s="33">
        <v>0</v>
      </c>
      <c r="F9" s="33">
        <f>+D9+E9</f>
        <v>0</v>
      </c>
      <c r="G9" s="33">
        <f t="shared" ref="G9:G17" si="0">F9*12*$B$35</f>
        <v>0</v>
      </c>
      <c r="H9" s="33" t="e">
        <f t="shared" ref="H9:H17" si="1">G9/B36</f>
        <v>#DIV/0!</v>
      </c>
      <c r="I9" s="33">
        <v>0</v>
      </c>
      <c r="J9" s="33" t="e">
        <f>H9*I9</f>
        <v>#DIV/0!</v>
      </c>
    </row>
    <row r="10" spans="1:10" x14ac:dyDescent="0.35">
      <c r="A10" s="33"/>
      <c r="B10" s="36"/>
      <c r="C10" s="33"/>
      <c r="D10" s="34">
        <v>0</v>
      </c>
      <c r="E10" s="33">
        <v>0</v>
      </c>
      <c r="F10" s="33">
        <f t="shared" ref="F10:F17" si="2">+D10+E10</f>
        <v>0</v>
      </c>
      <c r="G10" s="33">
        <f t="shared" si="0"/>
        <v>0</v>
      </c>
      <c r="H10" s="33" t="e">
        <f t="shared" si="1"/>
        <v>#DIV/0!</v>
      </c>
      <c r="I10" s="33">
        <v>0</v>
      </c>
      <c r="J10" s="33" t="e">
        <f t="shared" ref="J10:J17" si="3">H10*I10</f>
        <v>#DIV/0!</v>
      </c>
    </row>
    <row r="11" spans="1:10" x14ac:dyDescent="0.35">
      <c r="A11" s="33"/>
      <c r="B11" s="36"/>
      <c r="C11" s="33"/>
      <c r="D11" s="34">
        <v>0</v>
      </c>
      <c r="E11" s="33">
        <v>0</v>
      </c>
      <c r="F11" s="33">
        <f t="shared" si="2"/>
        <v>0</v>
      </c>
      <c r="G11" s="33">
        <f t="shared" si="0"/>
        <v>0</v>
      </c>
      <c r="H11" s="33" t="e">
        <f t="shared" si="1"/>
        <v>#DIV/0!</v>
      </c>
      <c r="I11" s="33">
        <v>0</v>
      </c>
      <c r="J11" s="33" t="e">
        <f t="shared" si="3"/>
        <v>#DIV/0!</v>
      </c>
    </row>
    <row r="12" spans="1:10" x14ac:dyDescent="0.35">
      <c r="A12" s="33"/>
      <c r="B12" s="36"/>
      <c r="C12" s="33"/>
      <c r="D12" s="34">
        <v>0</v>
      </c>
      <c r="E12" s="33">
        <v>0</v>
      </c>
      <c r="F12" s="33">
        <f t="shared" si="2"/>
        <v>0</v>
      </c>
      <c r="G12" s="33">
        <f t="shared" si="0"/>
        <v>0</v>
      </c>
      <c r="H12" s="33" t="e">
        <f t="shared" si="1"/>
        <v>#DIV/0!</v>
      </c>
      <c r="I12" s="33">
        <v>0</v>
      </c>
      <c r="J12" s="33" t="e">
        <f t="shared" si="3"/>
        <v>#DIV/0!</v>
      </c>
    </row>
    <row r="13" spans="1:10" x14ac:dyDescent="0.35">
      <c r="A13" s="33"/>
      <c r="B13" s="36"/>
      <c r="C13" s="33"/>
      <c r="D13" s="34">
        <v>0</v>
      </c>
      <c r="E13" s="33">
        <v>0</v>
      </c>
      <c r="F13" s="33">
        <f t="shared" si="2"/>
        <v>0</v>
      </c>
      <c r="G13" s="33">
        <f t="shared" si="0"/>
        <v>0</v>
      </c>
      <c r="H13" s="33" t="e">
        <f t="shared" si="1"/>
        <v>#DIV/0!</v>
      </c>
      <c r="I13" s="33">
        <v>0</v>
      </c>
      <c r="J13" s="33" t="e">
        <f t="shared" si="3"/>
        <v>#DIV/0!</v>
      </c>
    </row>
    <row r="14" spans="1:10" x14ac:dyDescent="0.35">
      <c r="A14" s="33"/>
      <c r="B14" s="36"/>
      <c r="C14" s="33"/>
      <c r="D14" s="34">
        <v>0</v>
      </c>
      <c r="E14" s="33">
        <v>0</v>
      </c>
      <c r="F14" s="33">
        <f t="shared" si="2"/>
        <v>0</v>
      </c>
      <c r="G14" s="33">
        <f t="shared" si="0"/>
        <v>0</v>
      </c>
      <c r="H14" s="33" t="e">
        <f t="shared" si="1"/>
        <v>#DIV/0!</v>
      </c>
      <c r="I14" s="33">
        <v>0</v>
      </c>
      <c r="J14" s="33" t="e">
        <f t="shared" si="3"/>
        <v>#DIV/0!</v>
      </c>
    </row>
    <row r="15" spans="1:10" x14ac:dyDescent="0.35">
      <c r="A15" s="33"/>
      <c r="B15" s="36"/>
      <c r="C15" s="33"/>
      <c r="D15" s="34">
        <v>0</v>
      </c>
      <c r="E15" s="33">
        <v>0</v>
      </c>
      <c r="F15" s="33">
        <f t="shared" si="2"/>
        <v>0</v>
      </c>
      <c r="G15" s="33">
        <f t="shared" si="0"/>
        <v>0</v>
      </c>
      <c r="H15" s="33" t="e">
        <f t="shared" si="1"/>
        <v>#DIV/0!</v>
      </c>
      <c r="I15" s="33">
        <v>0</v>
      </c>
      <c r="J15" s="33" t="e">
        <f t="shared" si="3"/>
        <v>#DIV/0!</v>
      </c>
    </row>
    <row r="16" spans="1:10" x14ac:dyDescent="0.35">
      <c r="A16" s="33"/>
      <c r="B16" s="36"/>
      <c r="C16" s="33"/>
      <c r="D16" s="34">
        <v>0</v>
      </c>
      <c r="E16" s="33">
        <v>0</v>
      </c>
      <c r="F16" s="33">
        <f t="shared" si="2"/>
        <v>0</v>
      </c>
      <c r="G16" s="33">
        <f t="shared" si="0"/>
        <v>0</v>
      </c>
      <c r="H16" s="33" t="e">
        <f t="shared" si="1"/>
        <v>#DIV/0!</v>
      </c>
      <c r="I16" s="33">
        <v>0</v>
      </c>
      <c r="J16" s="33" t="e">
        <f t="shared" si="3"/>
        <v>#DIV/0!</v>
      </c>
    </row>
    <row r="17" spans="1:10" x14ac:dyDescent="0.35">
      <c r="A17" s="42"/>
      <c r="B17" s="43"/>
      <c r="C17" s="42"/>
      <c r="D17" s="34">
        <v>0</v>
      </c>
      <c r="E17" s="42">
        <v>0</v>
      </c>
      <c r="F17" s="33">
        <f t="shared" si="2"/>
        <v>0</v>
      </c>
      <c r="G17" s="42">
        <f t="shared" si="0"/>
        <v>0</v>
      </c>
      <c r="H17" s="33" t="e">
        <f t="shared" si="1"/>
        <v>#DIV/0!</v>
      </c>
      <c r="I17" s="42">
        <v>0</v>
      </c>
      <c r="J17" s="33" t="e">
        <f t="shared" si="3"/>
        <v>#DIV/0!</v>
      </c>
    </row>
    <row r="18" spans="1:10" x14ac:dyDescent="0.35">
      <c r="A18" s="61" t="s">
        <v>72</v>
      </c>
      <c r="B18" s="61"/>
      <c r="C18" s="60"/>
      <c r="D18" s="61"/>
      <c r="E18" s="61"/>
      <c r="F18" s="61"/>
      <c r="G18" s="61"/>
      <c r="H18" s="61"/>
      <c r="I18" s="61"/>
      <c r="J18" s="62" t="e">
        <f>SUM(J9:J17)</f>
        <v>#DIV/0!</v>
      </c>
    </row>
    <row r="20" spans="1:10" x14ac:dyDescent="0.35">
      <c r="A20" s="58" t="s">
        <v>73</v>
      </c>
      <c r="B20" s="59"/>
      <c r="C20" s="59"/>
      <c r="D20" s="60"/>
      <c r="E20" s="60"/>
    </row>
    <row r="21" spans="1:10" x14ac:dyDescent="0.35">
      <c r="A21" s="41" t="s">
        <v>74</v>
      </c>
      <c r="B21" s="40"/>
      <c r="C21" s="40"/>
    </row>
    <row r="22" spans="1:10" x14ac:dyDescent="0.35">
      <c r="A22" s="47"/>
      <c r="B22" s="40"/>
      <c r="C22" s="40"/>
      <c r="D22" s="101" t="s">
        <v>61</v>
      </c>
      <c r="E22" s="102"/>
      <c r="F22" s="102"/>
      <c r="G22" s="50" t="s">
        <v>5</v>
      </c>
      <c r="H22" s="51"/>
    </row>
    <row r="23" spans="1:10" ht="46.5" x14ac:dyDescent="0.35">
      <c r="A23" s="37" t="s">
        <v>62</v>
      </c>
      <c r="B23" s="39" t="s">
        <v>63</v>
      </c>
      <c r="C23" s="39" t="s">
        <v>64</v>
      </c>
      <c r="D23" s="38" t="s">
        <v>75</v>
      </c>
      <c r="E23" s="37" t="s">
        <v>76</v>
      </c>
      <c r="F23" s="37" t="s">
        <v>77</v>
      </c>
      <c r="G23" s="37" t="s">
        <v>69</v>
      </c>
      <c r="H23" s="37" t="s">
        <v>70</v>
      </c>
      <c r="I23" s="37" t="s">
        <v>71</v>
      </c>
    </row>
    <row r="24" spans="1:10" x14ac:dyDescent="0.35">
      <c r="A24" s="33"/>
      <c r="B24" s="36"/>
      <c r="C24" s="33"/>
      <c r="D24" s="35">
        <v>0</v>
      </c>
      <c r="E24" s="33">
        <v>0</v>
      </c>
      <c r="F24" s="34">
        <f>D24+E24</f>
        <v>0</v>
      </c>
      <c r="G24" s="33">
        <f t="shared" ref="G24:G32" si="4">F24*$B$35</f>
        <v>0</v>
      </c>
      <c r="H24" s="33">
        <v>0</v>
      </c>
      <c r="I24" s="33">
        <f t="shared" ref="I24:I32" si="5">G24*H24</f>
        <v>0</v>
      </c>
    </row>
    <row r="25" spans="1:10" x14ac:dyDescent="0.35">
      <c r="A25" s="33"/>
      <c r="B25" s="36"/>
      <c r="C25" s="33"/>
      <c r="D25" s="35">
        <v>0</v>
      </c>
      <c r="E25" s="33">
        <v>0</v>
      </c>
      <c r="F25" s="34">
        <f t="shared" ref="F25:F32" si="6">D25+E25</f>
        <v>0</v>
      </c>
      <c r="G25" s="33">
        <f t="shared" si="4"/>
        <v>0</v>
      </c>
      <c r="H25" s="33">
        <v>0</v>
      </c>
      <c r="I25" s="33">
        <f t="shared" si="5"/>
        <v>0</v>
      </c>
    </row>
    <row r="26" spans="1:10" x14ac:dyDescent="0.35">
      <c r="A26" s="33"/>
      <c r="B26" s="36"/>
      <c r="C26" s="33"/>
      <c r="D26" s="35">
        <v>0</v>
      </c>
      <c r="E26" s="33">
        <v>0</v>
      </c>
      <c r="F26" s="34">
        <f t="shared" si="6"/>
        <v>0</v>
      </c>
      <c r="G26" s="33">
        <f t="shared" si="4"/>
        <v>0</v>
      </c>
      <c r="H26" s="33">
        <v>0</v>
      </c>
      <c r="I26" s="33">
        <f t="shared" si="5"/>
        <v>0</v>
      </c>
    </row>
    <row r="27" spans="1:10" x14ac:dyDescent="0.35">
      <c r="A27" s="33"/>
      <c r="B27" s="36"/>
      <c r="C27" s="33"/>
      <c r="D27" s="35">
        <v>0</v>
      </c>
      <c r="E27" s="33">
        <v>0</v>
      </c>
      <c r="F27" s="34">
        <f t="shared" si="6"/>
        <v>0</v>
      </c>
      <c r="G27" s="33">
        <f t="shared" si="4"/>
        <v>0</v>
      </c>
      <c r="H27" s="33">
        <v>0</v>
      </c>
      <c r="I27" s="33">
        <f t="shared" si="5"/>
        <v>0</v>
      </c>
    </row>
    <row r="28" spans="1:10" x14ac:dyDescent="0.35">
      <c r="A28" s="33"/>
      <c r="B28" s="36"/>
      <c r="C28" s="33"/>
      <c r="D28" s="35">
        <v>0</v>
      </c>
      <c r="E28" s="33">
        <v>0</v>
      </c>
      <c r="F28" s="34">
        <f t="shared" si="6"/>
        <v>0</v>
      </c>
      <c r="G28" s="33">
        <f t="shared" si="4"/>
        <v>0</v>
      </c>
      <c r="H28" s="33">
        <v>0</v>
      </c>
      <c r="I28" s="33">
        <f t="shared" si="5"/>
        <v>0</v>
      </c>
    </row>
    <row r="29" spans="1:10" x14ac:dyDescent="0.35">
      <c r="A29" s="33"/>
      <c r="B29" s="36"/>
      <c r="C29" s="33"/>
      <c r="D29" s="35">
        <v>0</v>
      </c>
      <c r="E29" s="33">
        <v>0</v>
      </c>
      <c r="F29" s="34">
        <f t="shared" si="6"/>
        <v>0</v>
      </c>
      <c r="G29" s="33">
        <f t="shared" si="4"/>
        <v>0</v>
      </c>
      <c r="H29" s="33">
        <v>0</v>
      </c>
      <c r="I29" s="33">
        <f t="shared" si="5"/>
        <v>0</v>
      </c>
    </row>
    <row r="30" spans="1:10" x14ac:dyDescent="0.35">
      <c r="A30" s="33"/>
      <c r="B30" s="36"/>
      <c r="C30" s="33"/>
      <c r="D30" s="35">
        <v>0</v>
      </c>
      <c r="E30" s="33">
        <v>0</v>
      </c>
      <c r="F30" s="34">
        <f t="shared" si="6"/>
        <v>0</v>
      </c>
      <c r="G30" s="33">
        <f t="shared" si="4"/>
        <v>0</v>
      </c>
      <c r="H30" s="33">
        <v>0</v>
      </c>
      <c r="I30" s="33">
        <f t="shared" si="5"/>
        <v>0</v>
      </c>
    </row>
    <row r="31" spans="1:10" x14ac:dyDescent="0.35">
      <c r="A31" s="33"/>
      <c r="B31" s="36"/>
      <c r="C31" s="33"/>
      <c r="D31" s="35">
        <v>0</v>
      </c>
      <c r="E31" s="33">
        <v>0</v>
      </c>
      <c r="F31" s="34">
        <f t="shared" si="6"/>
        <v>0</v>
      </c>
      <c r="G31" s="33">
        <f t="shared" si="4"/>
        <v>0</v>
      </c>
      <c r="H31" s="33">
        <v>0</v>
      </c>
      <c r="I31" s="33">
        <f t="shared" si="5"/>
        <v>0</v>
      </c>
    </row>
    <row r="32" spans="1:10" x14ac:dyDescent="0.35">
      <c r="A32" s="33"/>
      <c r="B32" s="36"/>
      <c r="C32" s="33"/>
      <c r="D32" s="35">
        <v>0</v>
      </c>
      <c r="E32" s="33">
        <v>0</v>
      </c>
      <c r="F32" s="34">
        <f t="shared" si="6"/>
        <v>0</v>
      </c>
      <c r="G32" s="33">
        <f t="shared" si="4"/>
        <v>0</v>
      </c>
      <c r="H32" s="33">
        <v>0</v>
      </c>
      <c r="I32" s="33">
        <f t="shared" si="5"/>
        <v>0</v>
      </c>
    </row>
    <row r="33" spans="1:9" x14ac:dyDescent="0.35">
      <c r="A33" s="32" t="s">
        <v>72</v>
      </c>
      <c r="B33" s="30"/>
      <c r="C33" s="31"/>
      <c r="D33" s="30"/>
      <c r="E33" s="31"/>
      <c r="F33" s="30"/>
      <c r="G33" s="30"/>
      <c r="H33" s="29"/>
      <c r="I33" s="28">
        <f>SUM(I24:I32)</f>
        <v>0</v>
      </c>
    </row>
    <row r="35" spans="1:9" x14ac:dyDescent="0.35">
      <c r="A35" s="55" t="s">
        <v>78</v>
      </c>
      <c r="B35" s="56">
        <f>'[1]Annex B.2 - budget details'!J10</f>
        <v>0</v>
      </c>
      <c r="C35" s="46" t="s">
        <v>15</v>
      </c>
    </row>
    <row r="36" spans="1:9" ht="62" x14ac:dyDescent="0.35">
      <c r="A36" s="57" t="s">
        <v>79</v>
      </c>
      <c r="B36" s="56"/>
    </row>
  </sheetData>
  <mergeCells count="3">
    <mergeCell ref="D7:F7"/>
    <mergeCell ref="G7:H7"/>
    <mergeCell ref="D22:F22"/>
  </mergeCells>
  <hyperlinks>
    <hyperlink ref="C35" r:id="rId1" xr:uid="{DAEA17DF-923F-1D4F-8D85-7D829A5B91A1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2E80D875AC8F44AAFEEF8E51B02146D" ma:contentTypeVersion="14" ma:contentTypeDescription="Skapa ett nytt dokument." ma:contentTypeScope="" ma:versionID="4cc92c34fc2997f6617ebf8896c0913d">
  <xsd:schema xmlns:xsd="http://www.w3.org/2001/XMLSchema" xmlns:xs="http://www.w3.org/2001/XMLSchema" xmlns:p="http://schemas.microsoft.com/office/2006/metadata/properties" xmlns:ns2="52aebc8d-507b-48e2-a623-7a2c1ce32c59" xmlns:ns3="f2aa066a-f145-4b0b-ae46-b3fa18f72e77" targetNamespace="http://schemas.microsoft.com/office/2006/metadata/properties" ma:root="true" ma:fieldsID="3edd161db06401d6c992ec1d4a88e62d" ns2:_="" ns3:_="">
    <xsd:import namespace="52aebc8d-507b-48e2-a623-7a2c1ce32c59"/>
    <xsd:import namespace="f2aa066a-f145-4b0b-ae46-b3fa18f72e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aebc8d-507b-48e2-a623-7a2c1ce32c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eringar" ma:readOnly="false" ma:fieldId="{5cf76f15-5ced-4ddc-b409-7134ff3c332f}" ma:taxonomyMulti="true" ma:sspId="ec5b9f97-a3a9-4673-b973-1f963bf50aa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a066a-f145-4b0b-ae46-b3fa18f72e7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9fc752b-a0f5-49aa-bf06-57a6b142ea2d}" ma:internalName="TaxCatchAll" ma:showField="CatchAllData" ma:web="f2aa066a-f145-4b0b-ae46-b3fa18f72e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2aa066a-f145-4b0b-ae46-b3fa18f72e77" xsi:nil="true"/>
    <lcf76f155ced4ddcb4097134ff3c332f xmlns="52aebc8d-507b-48e2-a623-7a2c1ce32c5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7A619C9-F922-40DE-BC68-8F906CBD35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aebc8d-507b-48e2-a623-7a2c1ce32c59"/>
    <ds:schemaRef ds:uri="f2aa066a-f145-4b0b-ae46-b3fa18f72e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35060F1-CC6E-4D3B-A82C-80BFDECC9A3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9C468B-E7BA-436C-B4C2-F10E18AED871}">
  <ds:schemaRefs>
    <ds:schemaRef ds:uri="http://schemas.microsoft.com/office/2006/metadata/properties"/>
    <ds:schemaRef ds:uri="http://schemas.microsoft.com/office/infopath/2007/PartnerControls"/>
    <ds:schemaRef ds:uri="f2aa066a-f145-4b0b-ae46-b3fa18f72e77"/>
    <ds:schemaRef ds:uri="52aebc8d-507b-48e2-a623-7a2c1ce32c5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Annex 1 - budget details</vt:lpstr>
      <vt:lpstr>Personal cost breakdown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Agus Nugroho</dc:creator>
  <cp:keywords/>
  <dc:description/>
  <cp:lastModifiedBy>Preeti Abraham</cp:lastModifiedBy>
  <cp:revision/>
  <dcterms:created xsi:type="dcterms:W3CDTF">2014-06-12T11:00:42Z</dcterms:created>
  <dcterms:modified xsi:type="dcterms:W3CDTF">2025-11-03T01:57:30Z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0x01010072E80D875AC8F44AAFEEF8E51B02146D</vt:lpwstr>
  </property>
  <property fmtid="{D5CDD505-2E9C-101B-9397-08002B2CF9AE}" pid="3" name="MediaServiceImageTags">
    <vt:lpwstr/>
  </property>
</Properties>
</file>